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<sst xmlns="http://schemas.openxmlformats.org/spreadsheetml/2006/main" count="58" uniqueCount="42">
  <si>
    <t>Angle°</t>
  </si>
  <si>
    <t>Angle rad</t>
  </si>
  <si>
    <t>sin</t>
  </si>
  <si>
    <t>cos</t>
  </si>
  <si>
    <t>Banc</t>
  </si>
  <si>
    <t>Turbine</t>
  </si>
  <si>
    <t>Moteur</t>
  </si>
  <si>
    <t>Controlleur</t>
  </si>
  <si>
    <t>Recepteur</t>
  </si>
  <si>
    <t>Pack</t>
  </si>
  <si>
    <t>Intake ring</t>
  </si>
  <si>
    <t>TOTAL</t>
  </si>
  <si>
    <t>gr</t>
  </si>
  <si>
    <t>Angle °</t>
  </si>
  <si>
    <t>Masse</t>
  </si>
  <si>
    <t>8 x CP 1300</t>
  </si>
  <si>
    <t>Temps</t>
  </si>
  <si>
    <t>coupure BEC @ 3:30</t>
  </si>
  <si>
    <t>coupure BEC @ 3:20</t>
  </si>
  <si>
    <t>Poussée sans</t>
  </si>
  <si>
    <t>Courant sans</t>
  </si>
  <si>
    <t>Poussée avec</t>
  </si>
  <si>
    <t>Courant avec</t>
  </si>
  <si>
    <t>Gain intake</t>
  </si>
  <si>
    <t>intake ring:</t>
  </si>
  <si>
    <t>NON</t>
  </si>
  <si>
    <t>Tuyère</t>
  </si>
  <si>
    <t>Pack:</t>
  </si>
  <si>
    <t>8x CP1300</t>
  </si>
  <si>
    <t>Tuyère:</t>
  </si>
  <si>
    <t>BL NPM 2447/8</t>
  </si>
  <si>
    <t>NPM 3P/30</t>
  </si>
  <si>
    <t>Wemotec Mini-Fan</t>
  </si>
  <si>
    <t>MPX Micro-IPD</t>
  </si>
  <si>
    <t>Pince amp.</t>
  </si>
  <si>
    <t>MASSE "POUSSEE"</t>
  </si>
  <si>
    <t xml:space="preserve">soit </t>
  </si>
  <si>
    <t>de gain en moyenne !</t>
  </si>
  <si>
    <t>(pas encore rodés !)</t>
  </si>
  <si>
    <t>Mesures à venir :</t>
  </si>
  <si>
    <t>9 ou 10 éléments</t>
  </si>
  <si>
    <t>tuyères de diam et longeur différents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</si>
</sst>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0"/>
    <numFmt numFmtId="166" formatCode="0.0000000"/>
    <numFmt numFmtId="167" formatCode="0.00000000"/>
    <numFmt numFmtId="168" formatCode="0.00000"/>
    <numFmt numFmtId="169" formatCode="0.0000"/>
    <numFmt numFmtId="170" formatCode="0.0"/>
    <numFmt numFmtId="171" formatCode="0.0%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.5"/>
      <name val="Arial"/>
      <family val="0"/>
    </font>
    <font>
      <b/>
      <sz val="8.75"/>
      <name val="Arial"/>
      <family val="0"/>
    </font>
    <font>
      <sz val="8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/>
    </xf>
    <xf numFmtId="20" fontId="0" fillId="0" borderId="0" xfId="0" applyNumberFormat="1" applyAlignment="1">
      <alignment/>
    </xf>
    <xf numFmtId="9" fontId="0" fillId="0" borderId="0" xfId="19" applyAlignment="1">
      <alignment/>
    </xf>
    <xf numFmtId="171" fontId="0" fillId="0" borderId="0" xfId="19" applyNumberFormat="1" applyAlignment="1">
      <alignment/>
    </xf>
    <xf numFmtId="0" fontId="2" fillId="0" borderId="0" xfId="0" applyFont="1" applyAlignment="1">
      <alignment horizontal="right"/>
    </xf>
    <xf numFmtId="171" fontId="2" fillId="0" borderId="0" xfId="19" applyNumberFormat="1" applyFont="1" applyAlignment="1">
      <alignment horizontal="right"/>
    </xf>
    <xf numFmtId="171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Comparaison sans / avec intake ring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1"/>
          <c:tx>
            <c:strRef>
              <c:f>Feuil1!$A$17</c:f>
              <c:strCache>
                <c:ptCount val="1"/>
                <c:pt idx="0">
                  <c:v>Courant sans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Feuil1!$B$13:$I$13</c:f>
              <c:strCache/>
            </c:strRef>
          </c:cat>
          <c:val>
            <c:numRef>
              <c:f>Feuil1!$B$17:$I$17</c:f>
              <c:numCache/>
            </c:numRef>
          </c:val>
          <c:smooth val="0"/>
        </c:ser>
        <c:ser>
          <c:idx val="3"/>
          <c:order val="3"/>
          <c:tx>
            <c:strRef>
              <c:f>Feuil1!$A$24</c:f>
              <c:strCache>
                <c:ptCount val="1"/>
                <c:pt idx="0">
                  <c:v>Courant avec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Feuil1!$B$24:$I$24</c:f>
              <c:numCache/>
            </c:numRef>
          </c:val>
          <c:smooth val="0"/>
        </c:ser>
        <c:marker val="1"/>
        <c:axId val="28777988"/>
        <c:axId val="57675301"/>
      </c:lineChart>
      <c:lineChart>
        <c:grouping val="standard"/>
        <c:varyColors val="0"/>
        <c:ser>
          <c:idx val="0"/>
          <c:order val="0"/>
          <c:tx>
            <c:strRef>
              <c:f>Feuil1!$A$16</c:f>
              <c:strCache>
                <c:ptCount val="1"/>
                <c:pt idx="0">
                  <c:v>Poussée sans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Feuil1!$B$13:$I$13</c:f>
              <c:strCache/>
            </c:strRef>
          </c:cat>
          <c:val>
            <c:numRef>
              <c:f>Feuil1!$B$16:$I$16</c:f>
              <c:numCache/>
            </c:numRef>
          </c:val>
          <c:smooth val="0"/>
        </c:ser>
        <c:ser>
          <c:idx val="2"/>
          <c:order val="2"/>
          <c:tx>
            <c:strRef>
              <c:f>Feuil1!$A$23</c:f>
              <c:strCache>
                <c:ptCount val="1"/>
                <c:pt idx="0">
                  <c:v>Poussée avec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Feuil1!$B$23:$I$23</c:f>
              <c:numCache/>
            </c:numRef>
          </c:val>
          <c:smooth val="0"/>
        </c:ser>
        <c:marker val="1"/>
        <c:axId val="49315662"/>
        <c:axId val="41187775"/>
      </c:lineChart>
      <c:catAx>
        <c:axId val="28777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Temps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675301"/>
        <c:crosses val="autoZero"/>
        <c:auto val="1"/>
        <c:lblOffset val="100"/>
        <c:noMultiLvlLbl val="0"/>
      </c:catAx>
      <c:valAx>
        <c:axId val="5767530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777988"/>
        <c:crossesAt val="1"/>
        <c:crossBetween val="between"/>
        <c:dispUnits/>
      </c:valAx>
      <c:catAx>
        <c:axId val="49315662"/>
        <c:scaling>
          <c:orientation val="minMax"/>
        </c:scaling>
        <c:axPos val="b"/>
        <c:delete val="1"/>
        <c:majorTickMark val="in"/>
        <c:minorTickMark val="none"/>
        <c:tickLblPos val="nextTo"/>
        <c:crossAx val="41187775"/>
        <c:crosses val="autoZero"/>
        <c:auto val="1"/>
        <c:lblOffset val="100"/>
        <c:noMultiLvlLbl val="0"/>
      </c:catAx>
      <c:valAx>
        <c:axId val="41187775"/>
        <c:scaling>
          <c:orientation val="minMax"/>
          <c:min val="150"/>
        </c:scaling>
        <c:axPos val="l"/>
        <c:delete val="0"/>
        <c:numFmt formatCode="General" sourceLinked="1"/>
        <c:majorTickMark val="in"/>
        <c:minorTickMark val="none"/>
        <c:tickLblPos val="nextTo"/>
        <c:crossAx val="4931566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25</xdr:row>
      <xdr:rowOff>28575</xdr:rowOff>
    </xdr:from>
    <xdr:to>
      <xdr:col>6</xdr:col>
      <xdr:colOff>371475</xdr:colOff>
      <xdr:row>40</xdr:row>
      <xdr:rowOff>76200</xdr:rowOff>
    </xdr:to>
    <xdr:graphicFrame>
      <xdr:nvGraphicFramePr>
        <xdr:cNvPr id="1" name="Chart 1"/>
        <xdr:cNvGraphicFramePr/>
      </xdr:nvGraphicFramePr>
      <xdr:xfrm>
        <a:off x="38100" y="4076700"/>
        <a:ext cx="51244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J32" sqref="J32"/>
    </sheetView>
  </sheetViews>
  <sheetFormatPr defaultColWidth="11.421875" defaultRowHeight="12.75"/>
  <cols>
    <col min="1" max="1" width="13.57421875" style="0" bestFit="1" customWidth="1"/>
    <col min="2" max="2" width="12.57421875" style="0" bestFit="1" customWidth="1"/>
  </cols>
  <sheetData>
    <row r="1" ht="12.75">
      <c r="A1" s="3" t="s">
        <v>35</v>
      </c>
    </row>
    <row r="2" spans="1:3" ht="12.75">
      <c r="A2" t="s">
        <v>4</v>
      </c>
      <c r="B2">
        <v>126</v>
      </c>
      <c r="C2" t="s">
        <v>12</v>
      </c>
    </row>
    <row r="3" spans="1:4" ht="12.75">
      <c r="A3" t="s">
        <v>5</v>
      </c>
      <c r="B3">
        <v>130</v>
      </c>
      <c r="C3" t="s">
        <v>12</v>
      </c>
      <c r="D3" t="s">
        <v>32</v>
      </c>
    </row>
    <row r="4" spans="1:4" ht="12.75">
      <c r="A4" t="s">
        <v>6</v>
      </c>
      <c r="C4" t="s">
        <v>12</v>
      </c>
      <c r="D4" t="s">
        <v>30</v>
      </c>
    </row>
    <row r="5" spans="1:4" ht="12.75">
      <c r="A5" t="s">
        <v>7</v>
      </c>
      <c r="B5">
        <v>45</v>
      </c>
      <c r="C5" t="s">
        <v>12</v>
      </c>
      <c r="D5" t="s">
        <v>31</v>
      </c>
    </row>
    <row r="6" spans="1:4" ht="12.75">
      <c r="A6" t="s">
        <v>8</v>
      </c>
      <c r="B6">
        <v>26</v>
      </c>
      <c r="C6" t="s">
        <v>12</v>
      </c>
      <c r="D6" t="s">
        <v>33</v>
      </c>
    </row>
    <row r="7" spans="1:5" ht="12.75">
      <c r="A7" t="s">
        <v>9</v>
      </c>
      <c r="B7">
        <v>295</v>
      </c>
      <c r="C7" t="s">
        <v>12</v>
      </c>
      <c r="D7" t="s">
        <v>15</v>
      </c>
      <c r="E7" t="s">
        <v>38</v>
      </c>
    </row>
    <row r="8" spans="1:3" ht="12.75">
      <c r="A8" t="s">
        <v>10</v>
      </c>
      <c r="B8">
        <v>13</v>
      </c>
      <c r="C8" t="s">
        <v>12</v>
      </c>
    </row>
    <row r="9" spans="1:2" ht="12.75">
      <c r="A9" t="s">
        <v>34</v>
      </c>
      <c r="B9">
        <v>234</v>
      </c>
    </row>
    <row r="10" spans="1:3" ht="12.75">
      <c r="A10" s="3" t="s">
        <v>11</v>
      </c>
      <c r="B10" s="3">
        <f>SUM(B2:B9)</f>
        <v>869</v>
      </c>
      <c r="C10" s="3" t="s">
        <v>12</v>
      </c>
    </row>
    <row r="12" spans="1:7" ht="12.75">
      <c r="A12" s="3"/>
      <c r="B12" s="9" t="s">
        <v>27</v>
      </c>
      <c r="C12" s="3" t="s">
        <v>28</v>
      </c>
      <c r="D12" s="3" t="s">
        <v>24</v>
      </c>
      <c r="E12" s="3" t="s">
        <v>25</v>
      </c>
      <c r="F12" s="3" t="s">
        <v>26</v>
      </c>
      <c r="G12" s="3" t="s">
        <v>25</v>
      </c>
    </row>
    <row r="13" spans="1:9" ht="12.75">
      <c r="A13" t="s">
        <v>16</v>
      </c>
      <c r="B13" s="6">
        <v>0.020833333333333332</v>
      </c>
      <c r="C13" s="6">
        <v>0.041666666666666664</v>
      </c>
      <c r="D13" s="6">
        <v>0.0625</v>
      </c>
      <c r="E13" s="6">
        <v>0.0833333333333334</v>
      </c>
      <c r="F13" s="6">
        <v>0.104166666666667</v>
      </c>
      <c r="G13" s="6">
        <v>0.125</v>
      </c>
      <c r="H13" s="6">
        <v>0.145833333333334</v>
      </c>
      <c r="I13" s="6">
        <v>0.166666666666667</v>
      </c>
    </row>
    <row r="14" spans="1:9" ht="12.75">
      <c r="A14" t="s">
        <v>14</v>
      </c>
      <c r="B14">
        <v>856</v>
      </c>
      <c r="C14">
        <v>856</v>
      </c>
      <c r="D14">
        <v>856</v>
      </c>
      <c r="E14">
        <v>856</v>
      </c>
      <c r="F14">
        <v>856</v>
      </c>
      <c r="G14">
        <v>856</v>
      </c>
      <c r="H14">
        <v>856</v>
      </c>
      <c r="I14">
        <v>856</v>
      </c>
    </row>
    <row r="15" spans="1:8" ht="12.75">
      <c r="A15" s="3" t="s">
        <v>13</v>
      </c>
      <c r="B15" s="3">
        <v>19</v>
      </c>
      <c r="C15" s="3">
        <v>19</v>
      </c>
      <c r="D15" s="3">
        <v>18</v>
      </c>
      <c r="E15" s="3">
        <v>17</v>
      </c>
      <c r="F15" s="3">
        <v>16</v>
      </c>
      <c r="G15" s="3">
        <v>14</v>
      </c>
      <c r="H15" s="3" t="s">
        <v>18</v>
      </c>
    </row>
    <row r="16" spans="1:7" ht="12.75">
      <c r="A16" s="4" t="s">
        <v>19</v>
      </c>
      <c r="B16" s="5">
        <f aca="true" t="shared" si="0" ref="B16:G16">B14*TAN(RADIANS(B15))</f>
        <v>294.7444369759535</v>
      </c>
      <c r="C16" s="5">
        <f t="shared" si="0"/>
        <v>294.7444369759535</v>
      </c>
      <c r="D16" s="5">
        <f t="shared" si="0"/>
        <v>278.13125997536775</v>
      </c>
      <c r="E16" s="5">
        <f t="shared" si="0"/>
        <v>261.7054633286133</v>
      </c>
      <c r="F16" s="5">
        <f t="shared" si="0"/>
        <v>245.4540502095396</v>
      </c>
      <c r="G16" s="5">
        <f t="shared" si="0"/>
        <v>213.42477043376266</v>
      </c>
    </row>
    <row r="17" spans="1:7" ht="12.75">
      <c r="A17" s="3" t="s">
        <v>20</v>
      </c>
      <c r="B17" s="3">
        <v>19.6</v>
      </c>
      <c r="C17" s="3">
        <v>19</v>
      </c>
      <c r="D17" s="3">
        <v>18.5</v>
      </c>
      <c r="E17" s="3">
        <v>18.1</v>
      </c>
      <c r="F17" s="3">
        <v>17.4</v>
      </c>
      <c r="G17" s="3">
        <v>16</v>
      </c>
    </row>
    <row r="19" spans="1:7" ht="12.75">
      <c r="A19" s="3"/>
      <c r="B19" s="9" t="s">
        <v>27</v>
      </c>
      <c r="C19" s="3" t="s">
        <v>28</v>
      </c>
      <c r="D19" s="9" t="s">
        <v>24</v>
      </c>
      <c r="E19" s="3" t="s">
        <v>25</v>
      </c>
      <c r="F19" s="9" t="s">
        <v>29</v>
      </c>
      <c r="G19" s="3" t="s">
        <v>25</v>
      </c>
    </row>
    <row r="20" spans="1:9" ht="12.75">
      <c r="A20" t="s">
        <v>16</v>
      </c>
      <c r="B20" s="6">
        <v>0.020833333333333332</v>
      </c>
      <c r="C20" s="6">
        <v>0.041666666666666664</v>
      </c>
      <c r="D20" s="6">
        <v>0.0625</v>
      </c>
      <c r="E20" s="6">
        <v>0.0833333333333334</v>
      </c>
      <c r="F20" s="6">
        <v>0.104166666666667</v>
      </c>
      <c r="G20" s="6">
        <v>0.125</v>
      </c>
      <c r="H20" s="6">
        <v>0.145833333333334</v>
      </c>
      <c r="I20" s="6">
        <v>0.166666666666667</v>
      </c>
    </row>
    <row r="21" spans="1:9" ht="12.75">
      <c r="A21" t="s">
        <v>14</v>
      </c>
      <c r="B21">
        <v>869</v>
      </c>
      <c r="C21">
        <v>869</v>
      </c>
      <c r="D21">
        <v>869</v>
      </c>
      <c r="E21">
        <v>869</v>
      </c>
      <c r="F21">
        <v>869</v>
      </c>
      <c r="G21">
        <v>869</v>
      </c>
      <c r="H21">
        <v>869</v>
      </c>
      <c r="I21">
        <v>869</v>
      </c>
    </row>
    <row r="22" spans="1:9" ht="12.75">
      <c r="A22" s="3" t="s">
        <v>13</v>
      </c>
      <c r="B22" s="3">
        <v>24</v>
      </c>
      <c r="C22" s="3">
        <v>23</v>
      </c>
      <c r="D22" s="3">
        <v>22.5</v>
      </c>
      <c r="E22" s="3">
        <v>22</v>
      </c>
      <c r="F22" s="3">
        <v>21</v>
      </c>
      <c r="G22" s="3">
        <v>19</v>
      </c>
      <c r="H22" s="3">
        <v>17</v>
      </c>
      <c r="I22" s="3" t="s">
        <v>17</v>
      </c>
    </row>
    <row r="23" spans="1:8" ht="12.75">
      <c r="A23" s="4" t="s">
        <v>21</v>
      </c>
      <c r="B23" s="5">
        <f aca="true" t="shared" si="1" ref="B23:H23">B21*TAN(RADIANS(B22))</f>
        <v>386.90372753311794</v>
      </c>
      <c r="C23" s="5">
        <f t="shared" si="1"/>
        <v>368.8686152861465</v>
      </c>
      <c r="D23" s="5">
        <f t="shared" si="1"/>
        <v>359.9515857022196</v>
      </c>
      <c r="E23" s="5">
        <f t="shared" si="1"/>
        <v>351.0987902507513</v>
      </c>
      <c r="F23" s="5">
        <f t="shared" si="1"/>
        <v>333.5778464457763</v>
      </c>
      <c r="G23" s="5">
        <f t="shared" si="1"/>
        <v>299.22069594871914</v>
      </c>
      <c r="H23" s="5">
        <f t="shared" si="1"/>
        <v>265.6799621875759</v>
      </c>
    </row>
    <row r="24" spans="1:8" ht="12.75">
      <c r="A24" s="3" t="s">
        <v>22</v>
      </c>
      <c r="B24" s="3">
        <v>19.4</v>
      </c>
      <c r="C24" s="3">
        <v>18.9</v>
      </c>
      <c r="D24" s="3">
        <v>18.4</v>
      </c>
      <c r="E24" s="3">
        <v>17.9</v>
      </c>
      <c r="F24" s="3">
        <v>17.1</v>
      </c>
      <c r="G24" s="3">
        <v>16</v>
      </c>
      <c r="H24" s="3">
        <v>14.1</v>
      </c>
    </row>
    <row r="25" spans="1:10" ht="12.75">
      <c r="A25" s="3" t="s">
        <v>23</v>
      </c>
      <c r="B25" s="8">
        <f>(B23-B16)/B16</f>
        <v>0.3126752501343502</v>
      </c>
      <c r="C25" s="8">
        <f>(C23-C16)/C16</f>
        <v>0.25148626746173464</v>
      </c>
      <c r="D25" s="8">
        <f>(D23-D16)/D16</f>
        <v>0.2941788195044962</v>
      </c>
      <c r="E25" s="8">
        <f>(E23-E16)/E16</f>
        <v>0.34157990354939705</v>
      </c>
      <c r="F25" s="8">
        <f>(F23-F16)/F16</f>
        <v>0.35902359794432825</v>
      </c>
      <c r="G25" s="8">
        <f>(G23-G16)/G16</f>
        <v>0.4019961007365058</v>
      </c>
      <c r="H25" s="10" t="s">
        <v>36</v>
      </c>
      <c r="I25" s="11">
        <f>(SUM(B25:G25))/6</f>
        <v>0.326823323221802</v>
      </c>
      <c r="J25" s="3" t="s">
        <v>37</v>
      </c>
    </row>
    <row r="26" ht="12.75">
      <c r="B26" s="7"/>
    </row>
    <row r="28" ht="12.75">
      <c r="H28" t="s">
        <v>39</v>
      </c>
    </row>
    <row r="29" ht="12.75">
      <c r="I29" t="s">
        <v>40</v>
      </c>
    </row>
    <row r="30" ht="12.75">
      <c r="I30" t="s">
        <v>41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90"/>
  <sheetViews>
    <sheetView workbookViewId="0" topLeftCell="A1">
      <selection activeCell="B2" sqref="B2"/>
    </sheetView>
  </sheetViews>
  <sheetFormatPr defaultColWidth="11.421875" defaultRowHeight="12.75"/>
  <cols>
    <col min="3" max="3" width="21.8515625" style="1" bestFit="1" customWidth="1"/>
  </cols>
  <sheetData>
    <row r="2" spans="1:3" ht="12.75">
      <c r="A2">
        <v>1</v>
      </c>
      <c r="B2">
        <f>RADIANS(A2)</f>
        <v>0.017453292519943295</v>
      </c>
      <c r="C2" s="1">
        <f>TAN(B2)</f>
        <v>0.017455064928217585</v>
      </c>
    </row>
    <row r="3" spans="1:3" ht="12.75">
      <c r="A3">
        <v>2</v>
      </c>
      <c r="B3">
        <f aca="true" t="shared" si="0" ref="B3:B66">RADIANS(A3)</f>
        <v>0.03490658503988659</v>
      </c>
      <c r="C3" s="1">
        <f aca="true" t="shared" si="1" ref="C3:C66">TAN(B3)</f>
        <v>0.03492076949174773</v>
      </c>
    </row>
    <row r="4" spans="1:3" ht="12.75">
      <c r="A4">
        <v>3</v>
      </c>
      <c r="B4">
        <f t="shared" si="0"/>
        <v>0.05235987755982989</v>
      </c>
      <c r="C4" s="1">
        <f t="shared" si="1"/>
        <v>0.05240777928304121</v>
      </c>
    </row>
    <row r="5" spans="1:3" ht="12.75">
      <c r="A5">
        <v>4</v>
      </c>
      <c r="B5">
        <f t="shared" si="0"/>
        <v>0.06981317007977318</v>
      </c>
      <c r="C5" s="1">
        <f t="shared" si="1"/>
        <v>0.06992681194351041</v>
      </c>
    </row>
    <row r="6" spans="1:3" ht="12.75">
      <c r="A6">
        <v>5</v>
      </c>
      <c r="B6">
        <f t="shared" si="0"/>
        <v>0.08726646259971647</v>
      </c>
      <c r="C6" s="1">
        <f t="shared" si="1"/>
        <v>0.08748866352592401</v>
      </c>
    </row>
    <row r="7" spans="1:3" ht="12.75">
      <c r="A7">
        <v>6</v>
      </c>
      <c r="B7">
        <f t="shared" si="0"/>
        <v>0.10471975511965978</v>
      </c>
      <c r="C7" s="1">
        <f t="shared" si="1"/>
        <v>0.10510423526567647</v>
      </c>
    </row>
    <row r="8" spans="1:3" ht="12.75">
      <c r="A8">
        <v>7</v>
      </c>
      <c r="B8">
        <f t="shared" si="0"/>
        <v>0.12217304763960307</v>
      </c>
      <c r="C8" s="1">
        <f t="shared" si="1"/>
        <v>0.1227845609029046</v>
      </c>
    </row>
    <row r="9" spans="1:3" ht="12.75">
      <c r="A9">
        <v>8</v>
      </c>
      <c r="B9">
        <f t="shared" si="0"/>
        <v>0.13962634015954636</v>
      </c>
      <c r="C9" s="1">
        <f t="shared" si="1"/>
        <v>0.14054083470239145</v>
      </c>
    </row>
    <row r="10" spans="1:3" ht="12.75">
      <c r="A10">
        <v>9</v>
      </c>
      <c r="B10">
        <f t="shared" si="0"/>
        <v>0.15707963267948966</v>
      </c>
      <c r="C10" s="1">
        <f t="shared" si="1"/>
        <v>0.15838444032453627</v>
      </c>
    </row>
    <row r="11" spans="1:3" ht="12.75">
      <c r="A11">
        <v>10</v>
      </c>
      <c r="B11">
        <f t="shared" si="0"/>
        <v>0.17453292519943295</v>
      </c>
      <c r="C11" s="1">
        <f t="shared" si="1"/>
        <v>0.17632698070846498</v>
      </c>
    </row>
    <row r="12" spans="1:3" ht="12.75">
      <c r="A12">
        <v>11</v>
      </c>
      <c r="B12">
        <f t="shared" si="0"/>
        <v>0.19198621771937624</v>
      </c>
      <c r="C12" s="1">
        <f t="shared" si="1"/>
        <v>0.19438030913771848</v>
      </c>
    </row>
    <row r="13" spans="1:3" ht="12.75">
      <c r="A13">
        <v>12</v>
      </c>
      <c r="B13">
        <f t="shared" si="0"/>
        <v>0.20943951023931956</v>
      </c>
      <c r="C13" s="1">
        <f t="shared" si="1"/>
        <v>0.21255656167002213</v>
      </c>
    </row>
    <row r="14" spans="1:3" ht="12.75">
      <c r="A14">
        <v>13</v>
      </c>
      <c r="B14">
        <f t="shared" si="0"/>
        <v>0.22689280275926285</v>
      </c>
      <c r="C14" s="1">
        <f t="shared" si="1"/>
        <v>0.23086819112556312</v>
      </c>
    </row>
    <row r="15" spans="1:3" ht="12.75">
      <c r="A15">
        <v>14</v>
      </c>
      <c r="B15">
        <f t="shared" si="0"/>
        <v>0.24434609527920614</v>
      </c>
      <c r="C15" s="1">
        <f t="shared" si="1"/>
        <v>0.24932800284318068</v>
      </c>
    </row>
    <row r="16" spans="1:3" ht="12.75">
      <c r="A16">
        <v>15</v>
      </c>
      <c r="B16">
        <f t="shared" si="0"/>
        <v>0.2617993877991494</v>
      </c>
      <c r="C16" s="1">
        <f t="shared" si="1"/>
        <v>0.2679491924311227</v>
      </c>
    </row>
    <row r="17" spans="1:3" ht="12.75">
      <c r="A17">
        <v>16</v>
      </c>
      <c r="B17">
        <f t="shared" si="0"/>
        <v>0.2792526803190927</v>
      </c>
      <c r="C17" s="1">
        <f t="shared" si="1"/>
        <v>0.2867453857588079</v>
      </c>
    </row>
    <row r="18" spans="1:3" ht="12.75">
      <c r="A18">
        <v>17</v>
      </c>
      <c r="B18">
        <f t="shared" si="0"/>
        <v>0.29670597283903605</v>
      </c>
      <c r="C18" s="1">
        <f t="shared" si="1"/>
        <v>0.3057306814586604</v>
      </c>
    </row>
    <row r="19" spans="1:3" ht="12.75">
      <c r="A19">
        <v>18</v>
      </c>
      <c r="B19">
        <f t="shared" si="0"/>
        <v>0.3141592653589793</v>
      </c>
      <c r="C19" s="1">
        <f t="shared" si="1"/>
        <v>0.3249196962329063</v>
      </c>
    </row>
    <row r="20" spans="1:3" ht="12.75">
      <c r="A20">
        <v>19</v>
      </c>
      <c r="B20">
        <f t="shared" si="0"/>
        <v>0.33161255787892263</v>
      </c>
      <c r="C20" s="1">
        <f t="shared" si="1"/>
        <v>0.34432761328966527</v>
      </c>
    </row>
    <row r="21" spans="1:3" ht="12.75">
      <c r="A21">
        <v>20</v>
      </c>
      <c r="B21">
        <f t="shared" si="0"/>
        <v>0.3490658503988659</v>
      </c>
      <c r="C21" s="1">
        <f t="shared" si="1"/>
        <v>0.36397023426620234</v>
      </c>
    </row>
    <row r="22" spans="1:3" ht="12.75">
      <c r="A22">
        <v>21</v>
      </c>
      <c r="B22">
        <f t="shared" si="0"/>
        <v>0.3665191429188092</v>
      </c>
      <c r="C22" s="1">
        <f t="shared" si="1"/>
        <v>0.3838640350354158</v>
      </c>
    </row>
    <row r="23" spans="1:3" ht="12.75">
      <c r="A23">
        <v>22</v>
      </c>
      <c r="B23">
        <f t="shared" si="0"/>
        <v>0.3839724354387525</v>
      </c>
      <c r="C23" s="1">
        <f t="shared" si="1"/>
        <v>0.4040262258351568</v>
      </c>
    </row>
    <row r="24" spans="1:3" ht="12.75">
      <c r="A24">
        <v>23</v>
      </c>
      <c r="B24">
        <f t="shared" si="0"/>
        <v>0.4014257279586958</v>
      </c>
      <c r="C24" s="1">
        <f t="shared" si="1"/>
        <v>0.42447481620960476</v>
      </c>
    </row>
    <row r="25" spans="1:3" ht="12.75">
      <c r="A25">
        <v>24</v>
      </c>
      <c r="B25">
        <f t="shared" si="0"/>
        <v>0.4188790204786391</v>
      </c>
      <c r="C25" s="1">
        <f t="shared" si="1"/>
        <v>0.4452286853085362</v>
      </c>
    </row>
    <row r="26" spans="1:3" ht="12.75">
      <c r="A26">
        <v>25</v>
      </c>
      <c r="B26">
        <f t="shared" si="0"/>
        <v>0.4363323129985824</v>
      </c>
      <c r="C26" s="1">
        <f t="shared" si="1"/>
        <v>0.4663076581549986</v>
      </c>
    </row>
    <row r="27" spans="1:3" ht="12.75">
      <c r="A27">
        <v>26</v>
      </c>
      <c r="B27">
        <f t="shared" si="0"/>
        <v>0.4537856055185257</v>
      </c>
      <c r="C27" s="1">
        <f t="shared" si="1"/>
        <v>0.48773258856586144</v>
      </c>
    </row>
    <row r="28" spans="1:3" ht="12.75">
      <c r="A28">
        <v>27</v>
      </c>
      <c r="B28">
        <f t="shared" si="0"/>
        <v>0.47123889803846897</v>
      </c>
      <c r="C28" s="1">
        <f t="shared" si="1"/>
        <v>0.5095254494944288</v>
      </c>
    </row>
    <row r="29" spans="1:3" ht="12.75">
      <c r="A29">
        <v>28</v>
      </c>
      <c r="B29">
        <f t="shared" si="0"/>
        <v>0.4886921905584123</v>
      </c>
      <c r="C29" s="1">
        <f t="shared" si="1"/>
        <v>0.5317094316614788</v>
      </c>
    </row>
    <row r="30" spans="1:3" ht="12.75">
      <c r="A30">
        <v>29</v>
      </c>
      <c r="B30">
        <f t="shared" si="0"/>
        <v>0.5061454830783556</v>
      </c>
      <c r="C30" s="1">
        <f t="shared" si="1"/>
        <v>0.554309051452769</v>
      </c>
    </row>
    <row r="31" spans="1:3" ht="12.75">
      <c r="A31">
        <v>30</v>
      </c>
      <c r="B31">
        <f t="shared" si="0"/>
        <v>0.5235987755982988</v>
      </c>
      <c r="C31" s="1">
        <f t="shared" si="1"/>
        <v>0.5773502691896257</v>
      </c>
    </row>
    <row r="32" spans="1:3" ht="12.75">
      <c r="A32">
        <v>31</v>
      </c>
      <c r="B32">
        <f t="shared" si="0"/>
        <v>0.5410520681182421</v>
      </c>
      <c r="C32" s="1">
        <f t="shared" si="1"/>
        <v>0.6008606190275604</v>
      </c>
    </row>
    <row r="33" spans="1:3" ht="12.75">
      <c r="A33">
        <v>32</v>
      </c>
      <c r="B33">
        <f t="shared" si="0"/>
        <v>0.5585053606381855</v>
      </c>
      <c r="C33" s="1">
        <f t="shared" si="1"/>
        <v>0.6248693519093275</v>
      </c>
    </row>
    <row r="34" spans="1:3" ht="12.75">
      <c r="A34">
        <v>33</v>
      </c>
      <c r="B34">
        <f t="shared" si="0"/>
        <v>0.5759586531581288</v>
      </c>
      <c r="C34" s="1">
        <f t="shared" si="1"/>
        <v>0.6494075931975106</v>
      </c>
    </row>
    <row r="35" spans="1:3" ht="12.75">
      <c r="A35">
        <v>34</v>
      </c>
      <c r="B35">
        <f t="shared" si="0"/>
        <v>0.5934119456780721</v>
      </c>
      <c r="C35" s="1">
        <f t="shared" si="1"/>
        <v>0.6745085168424267</v>
      </c>
    </row>
    <row r="36" spans="1:3" ht="12.75">
      <c r="A36">
        <v>35</v>
      </c>
      <c r="B36">
        <f t="shared" si="0"/>
        <v>0.6108652381980153</v>
      </c>
      <c r="C36" s="1">
        <f t="shared" si="1"/>
        <v>0.7002075382097097</v>
      </c>
    </row>
    <row r="37" spans="1:3" ht="12.75">
      <c r="A37">
        <v>36</v>
      </c>
      <c r="B37">
        <f t="shared" si="0"/>
        <v>0.6283185307179586</v>
      </c>
      <c r="C37" s="1">
        <f t="shared" si="1"/>
        <v>0.7265425280053609</v>
      </c>
    </row>
    <row r="38" spans="1:3" ht="12.75">
      <c r="A38">
        <v>37</v>
      </c>
      <c r="B38">
        <f t="shared" si="0"/>
        <v>0.6457718232379019</v>
      </c>
      <c r="C38" s="1">
        <f t="shared" si="1"/>
        <v>0.7535540501027942</v>
      </c>
    </row>
    <row r="39" spans="1:3" ht="12.75">
      <c r="A39">
        <v>38</v>
      </c>
      <c r="B39">
        <f t="shared" si="0"/>
        <v>0.6632251157578453</v>
      </c>
      <c r="C39" s="1">
        <f t="shared" si="1"/>
        <v>0.7812856265067174</v>
      </c>
    </row>
    <row r="40" spans="1:3" ht="12.75">
      <c r="A40">
        <v>39</v>
      </c>
      <c r="B40">
        <f t="shared" si="0"/>
        <v>0.6806784082777885</v>
      </c>
      <c r="C40" s="1">
        <f t="shared" si="1"/>
        <v>0.809784033195007</v>
      </c>
    </row>
    <row r="41" spans="1:3" ht="12.75">
      <c r="A41">
        <v>40</v>
      </c>
      <c r="B41">
        <f t="shared" si="0"/>
        <v>0.6981317007977318</v>
      </c>
      <c r="C41" s="1">
        <f t="shared" si="1"/>
        <v>0.8390996311772799</v>
      </c>
    </row>
    <row r="42" spans="1:3" ht="12.75">
      <c r="A42">
        <v>41</v>
      </c>
      <c r="B42">
        <f t="shared" si="0"/>
        <v>0.7155849933176751</v>
      </c>
      <c r="C42" s="1">
        <f t="shared" si="1"/>
        <v>0.8692867378162267</v>
      </c>
    </row>
    <row r="43" spans="1:3" ht="12.75">
      <c r="A43">
        <v>42</v>
      </c>
      <c r="B43">
        <f t="shared" si="0"/>
        <v>0.7330382858376184</v>
      </c>
      <c r="C43" s="1">
        <f t="shared" si="1"/>
        <v>0.9004040442978399</v>
      </c>
    </row>
    <row r="44" spans="1:3" ht="12.75">
      <c r="A44">
        <v>43</v>
      </c>
      <c r="B44">
        <f t="shared" si="0"/>
        <v>0.7504915783575618</v>
      </c>
      <c r="C44" s="1">
        <f t="shared" si="1"/>
        <v>0.9325150861376618</v>
      </c>
    </row>
    <row r="45" spans="1:3" ht="12.75">
      <c r="A45">
        <v>44</v>
      </c>
      <c r="B45">
        <f t="shared" si="0"/>
        <v>0.767944870877505</v>
      </c>
      <c r="C45" s="1">
        <f t="shared" si="1"/>
        <v>0.9656887748070739</v>
      </c>
    </row>
    <row r="46" spans="1:3" ht="12.75">
      <c r="A46">
        <v>45</v>
      </c>
      <c r="B46">
        <f t="shared" si="0"/>
        <v>0.7853981633974483</v>
      </c>
      <c r="C46" s="1">
        <f t="shared" si="1"/>
        <v>0.9999999999999999</v>
      </c>
    </row>
    <row r="47" spans="1:3" ht="12.75">
      <c r="A47">
        <v>46</v>
      </c>
      <c r="B47">
        <f t="shared" si="0"/>
        <v>0.8028514559173916</v>
      </c>
      <c r="C47" s="1">
        <f t="shared" si="1"/>
        <v>1.0355303137905696</v>
      </c>
    </row>
    <row r="48" spans="1:3" ht="12.75">
      <c r="A48">
        <v>47</v>
      </c>
      <c r="B48">
        <f t="shared" si="0"/>
        <v>0.8203047484373349</v>
      </c>
      <c r="C48" s="1">
        <f t="shared" si="1"/>
        <v>1.0723687100246826</v>
      </c>
    </row>
    <row r="49" spans="1:3" ht="12.75">
      <c r="A49">
        <v>48</v>
      </c>
      <c r="B49">
        <f t="shared" si="0"/>
        <v>0.8377580409572782</v>
      </c>
      <c r="C49" s="1">
        <f t="shared" si="1"/>
        <v>1.110612514829193</v>
      </c>
    </row>
    <row r="50" spans="1:3" ht="12.75">
      <c r="A50">
        <v>49</v>
      </c>
      <c r="B50">
        <f t="shared" si="0"/>
        <v>0.8552113334772214</v>
      </c>
      <c r="C50" s="1">
        <f t="shared" si="1"/>
        <v>1.1503684072210094</v>
      </c>
    </row>
    <row r="51" spans="1:3" ht="12.75">
      <c r="A51">
        <v>50</v>
      </c>
      <c r="B51">
        <f t="shared" si="0"/>
        <v>0.8726646259971648</v>
      </c>
      <c r="C51" s="1">
        <f t="shared" si="1"/>
        <v>1.19175359259421</v>
      </c>
    </row>
    <row r="52" spans="1:3" ht="12.75">
      <c r="A52">
        <v>51</v>
      </c>
      <c r="B52">
        <f t="shared" si="0"/>
        <v>0.8901179185171081</v>
      </c>
      <c r="C52" s="1">
        <f t="shared" si="1"/>
        <v>1.2348971565350515</v>
      </c>
    </row>
    <row r="53" spans="1:3" ht="12.75">
      <c r="A53">
        <v>52</v>
      </c>
      <c r="B53">
        <f t="shared" si="0"/>
        <v>0.9075712110370514</v>
      </c>
      <c r="C53" s="1">
        <f t="shared" si="1"/>
        <v>1.2799416321930788</v>
      </c>
    </row>
    <row r="54" spans="1:3" ht="12.75">
      <c r="A54">
        <v>53</v>
      </c>
      <c r="B54">
        <f t="shared" si="0"/>
        <v>0.9250245035569946</v>
      </c>
      <c r="C54" s="1">
        <f t="shared" si="1"/>
        <v>1.3270448216204098</v>
      </c>
    </row>
    <row r="55" spans="1:3" ht="12.75">
      <c r="A55">
        <v>54</v>
      </c>
      <c r="B55">
        <f t="shared" si="0"/>
        <v>0.9424777960769379</v>
      </c>
      <c r="C55" s="1">
        <f t="shared" si="1"/>
        <v>1.3763819204711734</v>
      </c>
    </row>
    <row r="56" spans="1:3" ht="12.75">
      <c r="A56">
        <v>55</v>
      </c>
      <c r="B56">
        <f t="shared" si="0"/>
        <v>0.9599310885968813</v>
      </c>
      <c r="C56" s="1">
        <f t="shared" si="1"/>
        <v>1.4281480067421144</v>
      </c>
    </row>
    <row r="57" spans="1:3" ht="12.75">
      <c r="A57">
        <v>56</v>
      </c>
      <c r="B57">
        <f t="shared" si="0"/>
        <v>0.9773843811168246</v>
      </c>
      <c r="C57" s="1">
        <f t="shared" si="1"/>
        <v>1.4825609685127403</v>
      </c>
    </row>
    <row r="58" spans="1:3" ht="12.75">
      <c r="A58">
        <v>57</v>
      </c>
      <c r="B58">
        <f t="shared" si="0"/>
        <v>0.9948376736367679</v>
      </c>
      <c r="C58" s="1">
        <f t="shared" si="1"/>
        <v>1.539864963814583</v>
      </c>
    </row>
    <row r="59" spans="1:3" ht="12.75">
      <c r="A59">
        <v>58</v>
      </c>
      <c r="B59">
        <f t="shared" si="0"/>
        <v>1.0122909661567112</v>
      </c>
      <c r="C59" s="1">
        <f t="shared" si="1"/>
        <v>1.6003345290410507</v>
      </c>
    </row>
    <row r="60" spans="1:3" ht="12.75">
      <c r="A60">
        <v>59</v>
      </c>
      <c r="B60">
        <f t="shared" si="0"/>
        <v>1.0297442586766545</v>
      </c>
      <c r="C60" s="1">
        <f t="shared" si="1"/>
        <v>1.6642794823505183</v>
      </c>
    </row>
    <row r="61" spans="1:3" ht="12.75">
      <c r="A61">
        <v>60</v>
      </c>
      <c r="B61">
        <f t="shared" si="0"/>
        <v>1.0471975511965976</v>
      </c>
      <c r="C61" s="1">
        <f t="shared" si="1"/>
        <v>1.7320508075688767</v>
      </c>
    </row>
    <row r="62" spans="1:3" ht="12.75">
      <c r="A62">
        <v>61</v>
      </c>
      <c r="B62">
        <f t="shared" si="0"/>
        <v>1.064650843716541</v>
      </c>
      <c r="C62" s="1">
        <f t="shared" si="1"/>
        <v>1.8040477552714236</v>
      </c>
    </row>
    <row r="63" spans="1:3" ht="12.75">
      <c r="A63">
        <v>62</v>
      </c>
      <c r="B63">
        <f t="shared" si="0"/>
        <v>1.0821041362364843</v>
      </c>
      <c r="C63" s="1">
        <f t="shared" si="1"/>
        <v>1.8807264653463318</v>
      </c>
    </row>
    <row r="64" spans="1:3" ht="12.75">
      <c r="A64">
        <v>63</v>
      </c>
      <c r="B64">
        <f t="shared" si="0"/>
        <v>1.0995574287564276</v>
      </c>
      <c r="C64" s="1">
        <f t="shared" si="1"/>
        <v>1.9626105055051504</v>
      </c>
    </row>
    <row r="65" spans="1:3" ht="12.75">
      <c r="A65">
        <v>64</v>
      </c>
      <c r="B65">
        <f t="shared" si="0"/>
        <v>1.117010721276371</v>
      </c>
      <c r="C65" s="1">
        <f t="shared" si="1"/>
        <v>2.050303841579296</v>
      </c>
    </row>
    <row r="66" spans="1:3" ht="12.75">
      <c r="A66">
        <v>65</v>
      </c>
      <c r="B66">
        <f t="shared" si="0"/>
        <v>1.1344640137963142</v>
      </c>
      <c r="C66" s="1">
        <f t="shared" si="1"/>
        <v>2.1445069205095586</v>
      </c>
    </row>
    <row r="67" spans="1:3" ht="12.75">
      <c r="A67">
        <v>66</v>
      </c>
      <c r="B67">
        <f aca="true" t="shared" si="2" ref="B67:B90">RADIANS(A67)</f>
        <v>1.1519173063162575</v>
      </c>
      <c r="C67" s="1">
        <f aca="true" t="shared" si="3" ref="C67:C90">TAN(B67)</f>
        <v>2.2460367739042164</v>
      </c>
    </row>
    <row r="68" spans="1:3" ht="12.75">
      <c r="A68">
        <v>67</v>
      </c>
      <c r="B68">
        <f t="shared" si="2"/>
        <v>1.1693705988362009</v>
      </c>
      <c r="C68" s="1">
        <f t="shared" si="3"/>
        <v>2.355852365823753</v>
      </c>
    </row>
    <row r="69" spans="1:3" ht="12.75">
      <c r="A69">
        <v>68</v>
      </c>
      <c r="B69">
        <f t="shared" si="2"/>
        <v>1.1868238913561442</v>
      </c>
      <c r="C69" s="1">
        <f t="shared" si="3"/>
        <v>2.4750868534162964</v>
      </c>
    </row>
    <row r="70" spans="1:3" ht="12.75">
      <c r="A70">
        <v>69</v>
      </c>
      <c r="B70">
        <f t="shared" si="2"/>
        <v>1.2042771838760873</v>
      </c>
      <c r="C70" s="1">
        <f t="shared" si="3"/>
        <v>2.6050890646938005</v>
      </c>
    </row>
    <row r="71" spans="1:3" ht="12.75">
      <c r="A71">
        <v>70</v>
      </c>
      <c r="B71">
        <f t="shared" si="2"/>
        <v>1.2217304763960306</v>
      </c>
      <c r="C71" s="1">
        <f t="shared" si="3"/>
        <v>2.7474774194546216</v>
      </c>
    </row>
    <row r="72" spans="1:3" ht="12.75">
      <c r="A72">
        <v>71</v>
      </c>
      <c r="B72">
        <f t="shared" si="2"/>
        <v>1.239183768915974</v>
      </c>
      <c r="C72" s="1">
        <f t="shared" si="3"/>
        <v>2.904210877675822</v>
      </c>
    </row>
    <row r="73" spans="1:3" ht="12.75">
      <c r="A73">
        <v>72</v>
      </c>
      <c r="B73">
        <f t="shared" si="2"/>
        <v>1.2566370614359172</v>
      </c>
      <c r="C73" s="1">
        <f t="shared" si="3"/>
        <v>3.0776835371752527</v>
      </c>
    </row>
    <row r="74" spans="1:3" ht="12.75">
      <c r="A74">
        <v>73</v>
      </c>
      <c r="B74">
        <f t="shared" si="2"/>
        <v>1.2740903539558606</v>
      </c>
      <c r="C74" s="1">
        <f t="shared" si="3"/>
        <v>3.2708526184841404</v>
      </c>
    </row>
    <row r="75" spans="1:3" ht="12.75">
      <c r="A75">
        <v>74</v>
      </c>
      <c r="B75">
        <f t="shared" si="2"/>
        <v>1.2915436464758039</v>
      </c>
      <c r="C75" s="1">
        <f t="shared" si="3"/>
        <v>3.4874144438409087</v>
      </c>
    </row>
    <row r="76" spans="1:3" ht="12.75">
      <c r="A76">
        <v>75</v>
      </c>
      <c r="B76">
        <f t="shared" si="2"/>
        <v>1.3089969389957472</v>
      </c>
      <c r="C76" s="1">
        <f t="shared" si="3"/>
        <v>3.7320508075688776</v>
      </c>
    </row>
    <row r="77" spans="1:3" ht="12.75">
      <c r="A77">
        <v>76</v>
      </c>
      <c r="B77">
        <f t="shared" si="2"/>
        <v>1.3264502315156905</v>
      </c>
      <c r="C77" s="1">
        <f t="shared" si="3"/>
        <v>4.0107809335358455</v>
      </c>
    </row>
    <row r="78" spans="1:3" ht="12.75">
      <c r="A78">
        <v>77</v>
      </c>
      <c r="B78">
        <f t="shared" si="2"/>
        <v>1.3439035240356338</v>
      </c>
      <c r="C78" s="1">
        <f t="shared" si="3"/>
        <v>4.331475874284157</v>
      </c>
    </row>
    <row r="79" spans="1:3" ht="12.75">
      <c r="A79">
        <v>78</v>
      </c>
      <c r="B79">
        <f t="shared" si="2"/>
        <v>1.361356816555577</v>
      </c>
      <c r="C79" s="1">
        <f t="shared" si="3"/>
        <v>4.704630109478451</v>
      </c>
    </row>
    <row r="80" spans="1:3" ht="12.75">
      <c r="A80">
        <v>79</v>
      </c>
      <c r="B80">
        <f t="shared" si="2"/>
        <v>1.3788101090755203</v>
      </c>
      <c r="C80" s="1">
        <f t="shared" si="3"/>
        <v>5.144554015970307</v>
      </c>
    </row>
    <row r="81" spans="1:3" ht="12.75">
      <c r="A81">
        <v>80</v>
      </c>
      <c r="B81">
        <f t="shared" si="2"/>
        <v>1.3962634015954636</v>
      </c>
      <c r="C81" s="1">
        <f t="shared" si="3"/>
        <v>5.671281819617707</v>
      </c>
    </row>
    <row r="82" spans="1:3" ht="12.75">
      <c r="A82">
        <v>81</v>
      </c>
      <c r="B82">
        <f t="shared" si="2"/>
        <v>1.413716694115407</v>
      </c>
      <c r="C82" s="1">
        <f t="shared" si="3"/>
        <v>6.313751514675041</v>
      </c>
    </row>
    <row r="83" spans="1:3" ht="12.75">
      <c r="A83">
        <v>82</v>
      </c>
      <c r="B83">
        <f t="shared" si="2"/>
        <v>1.4311699866353502</v>
      </c>
      <c r="C83" s="1">
        <f t="shared" si="3"/>
        <v>7.115369722384207</v>
      </c>
    </row>
    <row r="84" spans="1:3" ht="12.75">
      <c r="A84">
        <v>83</v>
      </c>
      <c r="B84">
        <f t="shared" si="2"/>
        <v>1.4486232791552935</v>
      </c>
      <c r="C84" s="1">
        <f t="shared" si="3"/>
        <v>8.144346427974593</v>
      </c>
    </row>
    <row r="85" spans="1:3" ht="12.75">
      <c r="A85">
        <v>84</v>
      </c>
      <c r="B85">
        <f t="shared" si="2"/>
        <v>1.4660765716752369</v>
      </c>
      <c r="C85" s="1">
        <f t="shared" si="3"/>
        <v>9.514364454222587</v>
      </c>
    </row>
    <row r="86" spans="1:3" ht="12.75">
      <c r="A86">
        <v>85</v>
      </c>
      <c r="B86">
        <f t="shared" si="2"/>
        <v>1.4835298641951802</v>
      </c>
      <c r="C86" s="1">
        <f t="shared" si="3"/>
        <v>11.430052302761348</v>
      </c>
    </row>
    <row r="87" spans="1:3" ht="12.75">
      <c r="A87">
        <v>86</v>
      </c>
      <c r="B87">
        <f t="shared" si="2"/>
        <v>1.5009831567151235</v>
      </c>
      <c r="C87" s="1">
        <f t="shared" si="3"/>
        <v>14.300666256711942</v>
      </c>
    </row>
    <row r="88" spans="1:3" ht="12.75">
      <c r="A88">
        <v>87</v>
      </c>
      <c r="B88">
        <f t="shared" si="2"/>
        <v>1.5184364492350666</v>
      </c>
      <c r="C88" s="1">
        <f t="shared" si="3"/>
        <v>19.08113668772816</v>
      </c>
    </row>
    <row r="89" spans="1:3" ht="12.75">
      <c r="A89">
        <v>88</v>
      </c>
      <c r="B89">
        <f t="shared" si="2"/>
        <v>1.53588974175501</v>
      </c>
      <c r="C89" s="1">
        <f t="shared" si="3"/>
        <v>28.636253282915515</v>
      </c>
    </row>
    <row r="90" spans="1:3" ht="12.75">
      <c r="A90">
        <v>89</v>
      </c>
      <c r="B90">
        <f t="shared" si="2"/>
        <v>1.5533430342749532</v>
      </c>
      <c r="C90" s="1">
        <f t="shared" si="3"/>
        <v>57.289961630759144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2"/>
  <sheetViews>
    <sheetView workbookViewId="0" topLeftCell="A23">
      <selection activeCell="C1" sqref="C1:D16384"/>
    </sheetView>
  </sheetViews>
  <sheetFormatPr defaultColWidth="11.421875" defaultRowHeight="12.75"/>
  <cols>
    <col min="2" max="2" width="11.421875" style="0" hidden="1" customWidth="1"/>
    <col min="3" max="4" width="11.421875" style="2" customWidth="1"/>
  </cols>
  <sheetData>
    <row r="1" spans="1:4" ht="12.75">
      <c r="A1" t="s">
        <v>0</v>
      </c>
      <c r="B1" t="s">
        <v>1</v>
      </c>
      <c r="C1" s="2" t="s">
        <v>3</v>
      </c>
      <c r="D1" s="2" t="s">
        <v>2</v>
      </c>
    </row>
    <row r="2" spans="1:4" ht="12.75">
      <c r="A2">
        <v>0</v>
      </c>
      <c r="B2">
        <f>RADIANS(A2)</f>
        <v>0</v>
      </c>
      <c r="C2" s="2">
        <f>COS(B2)</f>
        <v>1</v>
      </c>
      <c r="D2" s="2">
        <f>SIN(B2)</f>
        <v>0</v>
      </c>
    </row>
    <row r="3" spans="1:4" ht="12.75">
      <c r="A3">
        <v>1</v>
      </c>
      <c r="B3">
        <f>RADIANS(A3)</f>
        <v>0.017453292519943295</v>
      </c>
      <c r="C3" s="2">
        <f>COS(B3)</f>
        <v>0.9998476951563913</v>
      </c>
      <c r="D3" s="2">
        <f>SIN(B3)</f>
        <v>0.01745240643728351</v>
      </c>
    </row>
    <row r="4" spans="1:4" ht="12.75">
      <c r="A4">
        <v>2</v>
      </c>
      <c r="B4">
        <f aca="true" t="shared" si="0" ref="B4:B67">RADIANS(A4)</f>
        <v>0.03490658503988659</v>
      </c>
      <c r="C4" s="2">
        <f aca="true" t="shared" si="1" ref="C4:C67">COS(B4)</f>
        <v>0.9993908270190958</v>
      </c>
      <c r="D4" s="2">
        <f aca="true" t="shared" si="2" ref="D4:D67">SIN(B4)</f>
        <v>0.03489949670250097</v>
      </c>
    </row>
    <row r="5" spans="1:4" ht="12.75">
      <c r="A5">
        <v>3</v>
      </c>
      <c r="B5">
        <f t="shared" si="0"/>
        <v>0.05235987755982989</v>
      </c>
      <c r="C5" s="2">
        <f t="shared" si="1"/>
        <v>0.9986295347545738</v>
      </c>
      <c r="D5" s="2">
        <f t="shared" si="2"/>
        <v>0.052335956242943835</v>
      </c>
    </row>
    <row r="6" spans="1:4" ht="12.75">
      <c r="A6">
        <v>4</v>
      </c>
      <c r="B6">
        <f t="shared" si="0"/>
        <v>0.06981317007977318</v>
      </c>
      <c r="C6" s="2">
        <f t="shared" si="1"/>
        <v>0.9975640502598242</v>
      </c>
      <c r="D6" s="2">
        <f t="shared" si="2"/>
        <v>0.0697564737441253</v>
      </c>
    </row>
    <row r="7" spans="1:4" ht="12.75">
      <c r="A7">
        <v>5</v>
      </c>
      <c r="B7">
        <f t="shared" si="0"/>
        <v>0.08726646259971647</v>
      </c>
      <c r="C7" s="2">
        <f t="shared" si="1"/>
        <v>0.9961946980917455</v>
      </c>
      <c r="D7" s="2">
        <f t="shared" si="2"/>
        <v>0.08715574274765817</v>
      </c>
    </row>
    <row r="8" spans="1:4" ht="12.75">
      <c r="A8">
        <v>6</v>
      </c>
      <c r="B8">
        <f t="shared" si="0"/>
        <v>0.10471975511965978</v>
      </c>
      <c r="C8" s="2">
        <f t="shared" si="1"/>
        <v>0.9945218953682733</v>
      </c>
      <c r="D8" s="2">
        <f t="shared" si="2"/>
        <v>0.10452846326765347</v>
      </c>
    </row>
    <row r="9" spans="1:4" ht="12.75">
      <c r="A9">
        <v>7</v>
      </c>
      <c r="B9">
        <f t="shared" si="0"/>
        <v>0.12217304763960307</v>
      </c>
      <c r="C9" s="2">
        <f t="shared" si="1"/>
        <v>0.992546151641322</v>
      </c>
      <c r="D9" s="2">
        <f t="shared" si="2"/>
        <v>0.12186934340514748</v>
      </c>
    </row>
    <row r="10" spans="1:4" ht="12.75">
      <c r="A10">
        <v>8</v>
      </c>
      <c r="B10">
        <f t="shared" si="0"/>
        <v>0.13962634015954636</v>
      </c>
      <c r="C10" s="2">
        <f t="shared" si="1"/>
        <v>0.9902680687415704</v>
      </c>
      <c r="D10" s="2">
        <f t="shared" si="2"/>
        <v>0.13917310096006544</v>
      </c>
    </row>
    <row r="11" spans="1:4" ht="12.75">
      <c r="A11">
        <v>9</v>
      </c>
      <c r="B11">
        <f t="shared" si="0"/>
        <v>0.15707963267948966</v>
      </c>
      <c r="C11" s="2">
        <f t="shared" si="1"/>
        <v>0.9876883405951378</v>
      </c>
      <c r="D11" s="2">
        <f t="shared" si="2"/>
        <v>0.15643446504023087</v>
      </c>
    </row>
    <row r="12" spans="1:4" ht="12.75">
      <c r="A12">
        <v>10</v>
      </c>
      <c r="B12">
        <f t="shared" si="0"/>
        <v>0.17453292519943295</v>
      </c>
      <c r="C12" s="2">
        <f t="shared" si="1"/>
        <v>0.984807753012208</v>
      </c>
      <c r="D12" s="2">
        <f t="shared" si="2"/>
        <v>0.17364817766693033</v>
      </c>
    </row>
    <row r="13" spans="1:4" ht="12.75">
      <c r="A13">
        <v>11</v>
      </c>
      <c r="B13">
        <f t="shared" si="0"/>
        <v>0.19198621771937624</v>
      </c>
      <c r="C13" s="2">
        <f t="shared" si="1"/>
        <v>0.981627183447664</v>
      </c>
      <c r="D13" s="2">
        <f t="shared" si="2"/>
        <v>0.1908089953765448</v>
      </c>
    </row>
    <row r="14" spans="1:4" ht="12.75">
      <c r="A14">
        <v>12</v>
      </c>
      <c r="B14">
        <f t="shared" si="0"/>
        <v>0.20943951023931956</v>
      </c>
      <c r="C14" s="2">
        <f t="shared" si="1"/>
        <v>0.9781476007338057</v>
      </c>
      <c r="D14" s="2">
        <f t="shared" si="2"/>
        <v>0.20791169081775934</v>
      </c>
    </row>
    <row r="15" spans="1:4" ht="12.75">
      <c r="A15">
        <v>13</v>
      </c>
      <c r="B15">
        <f t="shared" si="0"/>
        <v>0.22689280275926285</v>
      </c>
      <c r="C15" s="2">
        <f t="shared" si="1"/>
        <v>0.9743700647852352</v>
      </c>
      <c r="D15" s="2">
        <f t="shared" si="2"/>
        <v>0.224951054343865</v>
      </c>
    </row>
    <row r="16" spans="1:4" ht="12.75">
      <c r="A16">
        <v>14</v>
      </c>
      <c r="B16">
        <f t="shared" si="0"/>
        <v>0.24434609527920614</v>
      </c>
      <c r="C16" s="2">
        <f t="shared" si="1"/>
        <v>0.9702957262759965</v>
      </c>
      <c r="D16" s="2">
        <f t="shared" si="2"/>
        <v>0.24192189559966773</v>
      </c>
    </row>
    <row r="17" spans="1:4" ht="12.75">
      <c r="A17">
        <v>15</v>
      </c>
      <c r="B17">
        <f t="shared" si="0"/>
        <v>0.2617993877991494</v>
      </c>
      <c r="C17" s="2">
        <f t="shared" si="1"/>
        <v>0.9659258262890683</v>
      </c>
      <c r="D17" s="2">
        <f t="shared" si="2"/>
        <v>0.25881904510252074</v>
      </c>
    </row>
    <row r="18" spans="1:4" ht="12.75">
      <c r="A18">
        <v>16</v>
      </c>
      <c r="B18">
        <f t="shared" si="0"/>
        <v>0.2792526803190927</v>
      </c>
      <c r="C18" s="2">
        <f t="shared" si="1"/>
        <v>0.9612616959383189</v>
      </c>
      <c r="D18" s="2">
        <f t="shared" si="2"/>
        <v>0.27563735581699916</v>
      </c>
    </row>
    <row r="19" spans="1:4" ht="12.75">
      <c r="A19">
        <v>17</v>
      </c>
      <c r="B19">
        <f t="shared" si="0"/>
        <v>0.29670597283903605</v>
      </c>
      <c r="C19" s="2">
        <f t="shared" si="1"/>
        <v>0.9563047559630354</v>
      </c>
      <c r="D19" s="2">
        <f t="shared" si="2"/>
        <v>0.29237170472273677</v>
      </c>
    </row>
    <row r="20" spans="1:4" ht="12.75">
      <c r="A20">
        <v>18</v>
      </c>
      <c r="B20">
        <f t="shared" si="0"/>
        <v>0.3141592653589793</v>
      </c>
      <c r="C20" s="2">
        <f t="shared" si="1"/>
        <v>0.9510565162951535</v>
      </c>
      <c r="D20" s="2">
        <f t="shared" si="2"/>
        <v>0.3090169943749474</v>
      </c>
    </row>
    <row r="21" spans="1:4" ht="12.75">
      <c r="A21">
        <v>19</v>
      </c>
      <c r="B21">
        <f t="shared" si="0"/>
        <v>0.33161255787892263</v>
      </c>
      <c r="C21" s="2">
        <f t="shared" si="1"/>
        <v>0.9455185755993168</v>
      </c>
      <c r="D21" s="2">
        <f t="shared" si="2"/>
        <v>0.3255681544571567</v>
      </c>
    </row>
    <row r="22" spans="1:4" ht="12.75">
      <c r="A22">
        <v>20</v>
      </c>
      <c r="B22">
        <f t="shared" si="0"/>
        <v>0.3490658503988659</v>
      </c>
      <c r="C22" s="2">
        <f t="shared" si="1"/>
        <v>0.9396926207859084</v>
      </c>
      <c r="D22" s="2">
        <f t="shared" si="2"/>
        <v>0.3420201433256687</v>
      </c>
    </row>
    <row r="23" spans="1:4" ht="12.75">
      <c r="A23">
        <v>21</v>
      </c>
      <c r="B23">
        <f t="shared" si="0"/>
        <v>0.3665191429188092</v>
      </c>
      <c r="C23" s="2">
        <f t="shared" si="1"/>
        <v>0.9335804264972017</v>
      </c>
      <c r="D23" s="2">
        <f t="shared" si="2"/>
        <v>0.35836794954530027</v>
      </c>
    </row>
    <row r="24" spans="1:4" ht="12.75">
      <c r="A24">
        <v>22</v>
      </c>
      <c r="B24">
        <f t="shared" si="0"/>
        <v>0.3839724354387525</v>
      </c>
      <c r="C24" s="2">
        <f t="shared" si="1"/>
        <v>0.9271838545667874</v>
      </c>
      <c r="D24" s="2">
        <f t="shared" si="2"/>
        <v>0.374606593415912</v>
      </c>
    </row>
    <row r="25" spans="1:4" ht="12.75">
      <c r="A25">
        <v>23</v>
      </c>
      <c r="B25">
        <f t="shared" si="0"/>
        <v>0.4014257279586958</v>
      </c>
      <c r="C25" s="2">
        <f t="shared" si="1"/>
        <v>0.9205048534524404</v>
      </c>
      <c r="D25" s="2">
        <f t="shared" si="2"/>
        <v>0.39073112848927377</v>
      </c>
    </row>
    <row r="26" spans="1:4" ht="12.75">
      <c r="A26">
        <v>24</v>
      </c>
      <c r="B26">
        <f t="shared" si="0"/>
        <v>0.4188790204786391</v>
      </c>
      <c r="C26" s="2">
        <f t="shared" si="1"/>
        <v>0.9135454576426009</v>
      </c>
      <c r="D26" s="2">
        <f t="shared" si="2"/>
        <v>0.4067366430758002</v>
      </c>
    </row>
    <row r="27" spans="1:4" ht="12.75">
      <c r="A27">
        <v>25</v>
      </c>
      <c r="B27">
        <f t="shared" si="0"/>
        <v>0.4363323129985824</v>
      </c>
      <c r="C27" s="2">
        <f t="shared" si="1"/>
        <v>0.9063077870366499</v>
      </c>
      <c r="D27" s="2">
        <f t="shared" si="2"/>
        <v>0.42261826174069944</v>
      </c>
    </row>
    <row r="28" spans="1:4" ht="12.75">
      <c r="A28">
        <v>26</v>
      </c>
      <c r="B28">
        <f t="shared" si="0"/>
        <v>0.4537856055185257</v>
      </c>
      <c r="C28" s="2">
        <f t="shared" si="1"/>
        <v>0.898794046299167</v>
      </c>
      <c r="D28" s="2">
        <f t="shared" si="2"/>
        <v>0.4383711467890774</v>
      </c>
    </row>
    <row r="29" spans="1:4" ht="12.75">
      <c r="A29">
        <v>27</v>
      </c>
      <c r="B29">
        <f t="shared" si="0"/>
        <v>0.47123889803846897</v>
      </c>
      <c r="C29" s="2">
        <f t="shared" si="1"/>
        <v>0.8910065241883679</v>
      </c>
      <c r="D29" s="2">
        <f t="shared" si="2"/>
        <v>0.45399049973954675</v>
      </c>
    </row>
    <row r="30" spans="1:4" ht="12.75">
      <c r="A30">
        <v>28</v>
      </c>
      <c r="B30">
        <f t="shared" si="0"/>
        <v>0.4886921905584123</v>
      </c>
      <c r="C30" s="2">
        <f t="shared" si="1"/>
        <v>0.882947592858927</v>
      </c>
      <c r="D30" s="2">
        <f t="shared" si="2"/>
        <v>0.4694715627858908</v>
      </c>
    </row>
    <row r="31" spans="1:4" ht="12.75">
      <c r="A31">
        <v>29</v>
      </c>
      <c r="B31">
        <f t="shared" si="0"/>
        <v>0.5061454830783556</v>
      </c>
      <c r="C31" s="2">
        <f t="shared" si="1"/>
        <v>0.8746197071393957</v>
      </c>
      <c r="D31" s="2">
        <f t="shared" si="2"/>
        <v>0.48480962024633706</v>
      </c>
    </row>
    <row r="32" spans="1:4" ht="12.75">
      <c r="A32">
        <v>30</v>
      </c>
      <c r="B32">
        <f t="shared" si="0"/>
        <v>0.5235987755982988</v>
      </c>
      <c r="C32" s="2">
        <f t="shared" si="1"/>
        <v>0.8660254037844387</v>
      </c>
      <c r="D32" s="2">
        <f t="shared" si="2"/>
        <v>0.49999999999999994</v>
      </c>
    </row>
    <row r="33" spans="1:4" ht="12.75">
      <c r="A33">
        <v>31</v>
      </c>
      <c r="B33">
        <f t="shared" si="0"/>
        <v>0.5410520681182421</v>
      </c>
      <c r="C33" s="2">
        <f t="shared" si="1"/>
        <v>0.8571673007021123</v>
      </c>
      <c r="D33" s="2">
        <f t="shared" si="2"/>
        <v>0.5150380749100542</v>
      </c>
    </row>
    <row r="34" spans="1:4" ht="12.75">
      <c r="A34">
        <v>32</v>
      </c>
      <c r="B34">
        <f t="shared" si="0"/>
        <v>0.5585053606381855</v>
      </c>
      <c r="C34" s="2">
        <f t="shared" si="1"/>
        <v>0.848048096156426</v>
      </c>
      <c r="D34" s="2">
        <f t="shared" si="2"/>
        <v>0.5299192642332049</v>
      </c>
    </row>
    <row r="35" spans="1:4" ht="12.75">
      <c r="A35">
        <v>33</v>
      </c>
      <c r="B35">
        <f t="shared" si="0"/>
        <v>0.5759586531581288</v>
      </c>
      <c r="C35" s="2">
        <f t="shared" si="1"/>
        <v>0.838670567945424</v>
      </c>
      <c r="D35" s="2">
        <f t="shared" si="2"/>
        <v>0.5446390350150271</v>
      </c>
    </row>
    <row r="36" spans="1:4" ht="12.75">
      <c r="A36">
        <v>34</v>
      </c>
      <c r="B36">
        <f t="shared" si="0"/>
        <v>0.5934119456780721</v>
      </c>
      <c r="C36" s="2">
        <f t="shared" si="1"/>
        <v>0.8290375725550416</v>
      </c>
      <c r="D36" s="2">
        <f t="shared" si="2"/>
        <v>0.5591929034707469</v>
      </c>
    </row>
    <row r="37" spans="1:4" ht="12.75">
      <c r="A37">
        <v>35</v>
      </c>
      <c r="B37">
        <f t="shared" si="0"/>
        <v>0.6108652381980153</v>
      </c>
      <c r="C37" s="2">
        <f t="shared" si="1"/>
        <v>0.8191520442889918</v>
      </c>
      <c r="D37" s="2">
        <f t="shared" si="2"/>
        <v>0.573576436351046</v>
      </c>
    </row>
    <row r="38" spans="1:4" ht="12.75">
      <c r="A38">
        <v>36</v>
      </c>
      <c r="B38">
        <f t="shared" si="0"/>
        <v>0.6283185307179586</v>
      </c>
      <c r="C38" s="2">
        <f t="shared" si="1"/>
        <v>0.8090169943749475</v>
      </c>
      <c r="D38" s="2">
        <f t="shared" si="2"/>
        <v>0.5877852522924731</v>
      </c>
    </row>
    <row r="39" spans="1:4" ht="12.75">
      <c r="A39">
        <v>37</v>
      </c>
      <c r="B39">
        <f t="shared" si="0"/>
        <v>0.6457718232379019</v>
      </c>
      <c r="C39" s="2">
        <f t="shared" si="1"/>
        <v>0.7986355100472928</v>
      </c>
      <c r="D39" s="2">
        <f t="shared" si="2"/>
        <v>0.6018150231520483</v>
      </c>
    </row>
    <row r="40" spans="1:4" ht="12.75">
      <c r="A40">
        <v>38</v>
      </c>
      <c r="B40">
        <f t="shared" si="0"/>
        <v>0.6632251157578453</v>
      </c>
      <c r="C40" s="2">
        <f t="shared" si="1"/>
        <v>0.7880107536067219</v>
      </c>
      <c r="D40" s="2">
        <f t="shared" si="2"/>
        <v>0.6156614753256583</v>
      </c>
    </row>
    <row r="41" spans="1:4" ht="12.75">
      <c r="A41">
        <v>39</v>
      </c>
      <c r="B41">
        <f t="shared" si="0"/>
        <v>0.6806784082777885</v>
      </c>
      <c r="C41" s="2">
        <f t="shared" si="1"/>
        <v>0.7771459614569709</v>
      </c>
      <c r="D41" s="2">
        <f t="shared" si="2"/>
        <v>0.6293203910498374</v>
      </c>
    </row>
    <row r="42" spans="1:4" ht="12.75">
      <c r="A42">
        <v>40</v>
      </c>
      <c r="B42">
        <f t="shared" si="0"/>
        <v>0.6981317007977318</v>
      </c>
      <c r="C42" s="2">
        <f t="shared" si="1"/>
        <v>0.766044443118978</v>
      </c>
      <c r="D42" s="2">
        <f t="shared" si="2"/>
        <v>0.6427876096865393</v>
      </c>
    </row>
    <row r="43" spans="1:4" ht="12.75">
      <c r="A43">
        <v>41</v>
      </c>
      <c r="B43">
        <f t="shared" si="0"/>
        <v>0.7155849933176751</v>
      </c>
      <c r="C43" s="2">
        <f t="shared" si="1"/>
        <v>0.754709580222772</v>
      </c>
      <c r="D43" s="2">
        <f t="shared" si="2"/>
        <v>0.6560590289905073</v>
      </c>
    </row>
    <row r="44" spans="1:4" ht="12.75">
      <c r="A44">
        <v>42</v>
      </c>
      <c r="B44">
        <f t="shared" si="0"/>
        <v>0.7330382858376184</v>
      </c>
      <c r="C44" s="2">
        <f t="shared" si="1"/>
        <v>0.7431448254773942</v>
      </c>
      <c r="D44" s="2">
        <f t="shared" si="2"/>
        <v>0.6691306063588582</v>
      </c>
    </row>
    <row r="45" spans="1:4" ht="12.75">
      <c r="A45">
        <v>43</v>
      </c>
      <c r="B45">
        <f t="shared" si="0"/>
        <v>0.7504915783575618</v>
      </c>
      <c r="C45" s="2">
        <f t="shared" si="1"/>
        <v>0.7313537016191705</v>
      </c>
      <c r="D45" s="2">
        <f t="shared" si="2"/>
        <v>0.6819983600624985</v>
      </c>
    </row>
    <row r="46" spans="1:4" ht="12.75">
      <c r="A46">
        <v>44</v>
      </c>
      <c r="B46">
        <f t="shared" si="0"/>
        <v>0.767944870877505</v>
      </c>
      <c r="C46" s="2">
        <f t="shared" si="1"/>
        <v>0.7193398003386512</v>
      </c>
      <c r="D46" s="2">
        <f t="shared" si="2"/>
        <v>0.6946583704589973</v>
      </c>
    </row>
    <row r="47" spans="1:4" ht="12.75">
      <c r="A47">
        <v>45</v>
      </c>
      <c r="B47">
        <f t="shared" si="0"/>
        <v>0.7853981633974483</v>
      </c>
      <c r="C47" s="2">
        <f t="shared" si="1"/>
        <v>0.7071067811865476</v>
      </c>
      <c r="D47" s="2">
        <f t="shared" si="2"/>
        <v>0.7071067811865475</v>
      </c>
    </row>
    <row r="48" spans="1:4" ht="12.75">
      <c r="A48">
        <v>46</v>
      </c>
      <c r="B48">
        <f t="shared" si="0"/>
        <v>0.8028514559173916</v>
      </c>
      <c r="C48" s="2">
        <f t="shared" si="1"/>
        <v>0.6946583704589973</v>
      </c>
      <c r="D48" s="2">
        <f t="shared" si="2"/>
        <v>0.7193398003386511</v>
      </c>
    </row>
    <row r="49" spans="1:4" ht="12.75">
      <c r="A49">
        <v>47</v>
      </c>
      <c r="B49">
        <f t="shared" si="0"/>
        <v>0.8203047484373349</v>
      </c>
      <c r="C49" s="2">
        <f t="shared" si="1"/>
        <v>0.6819983600624985</v>
      </c>
      <c r="D49" s="2">
        <f t="shared" si="2"/>
        <v>0.7313537016191705</v>
      </c>
    </row>
    <row r="50" spans="1:4" ht="12.75">
      <c r="A50">
        <v>48</v>
      </c>
      <c r="B50">
        <f t="shared" si="0"/>
        <v>0.8377580409572782</v>
      </c>
      <c r="C50" s="2">
        <f t="shared" si="1"/>
        <v>0.6691306063588582</v>
      </c>
      <c r="D50" s="2">
        <f t="shared" si="2"/>
        <v>0.7431448254773942</v>
      </c>
    </row>
    <row r="51" spans="1:4" ht="12.75">
      <c r="A51">
        <v>49</v>
      </c>
      <c r="B51">
        <f t="shared" si="0"/>
        <v>0.8552113334772214</v>
      </c>
      <c r="C51" s="2">
        <f t="shared" si="1"/>
        <v>0.6560590289905073</v>
      </c>
      <c r="D51" s="2">
        <f t="shared" si="2"/>
        <v>0.754709580222772</v>
      </c>
    </row>
    <row r="52" spans="1:4" ht="12.75">
      <c r="A52">
        <v>50</v>
      </c>
      <c r="B52">
        <f t="shared" si="0"/>
        <v>0.8726646259971648</v>
      </c>
      <c r="C52" s="2">
        <f t="shared" si="1"/>
        <v>0.6427876096865394</v>
      </c>
      <c r="D52" s="2">
        <f t="shared" si="2"/>
        <v>0.766044443118978</v>
      </c>
    </row>
    <row r="53" spans="1:4" ht="12.75">
      <c r="A53">
        <v>51</v>
      </c>
      <c r="B53">
        <f t="shared" si="0"/>
        <v>0.8901179185171081</v>
      </c>
      <c r="C53" s="2">
        <f t="shared" si="1"/>
        <v>0.6293203910498375</v>
      </c>
      <c r="D53" s="2">
        <f t="shared" si="2"/>
        <v>0.7771459614569709</v>
      </c>
    </row>
    <row r="54" spans="1:4" ht="12.75">
      <c r="A54">
        <v>52</v>
      </c>
      <c r="B54">
        <f t="shared" si="0"/>
        <v>0.9075712110370514</v>
      </c>
      <c r="C54" s="2">
        <f t="shared" si="1"/>
        <v>0.6156614753256583</v>
      </c>
      <c r="D54" s="2">
        <f t="shared" si="2"/>
        <v>0.788010753606722</v>
      </c>
    </row>
    <row r="55" spans="1:4" ht="12.75">
      <c r="A55">
        <v>53</v>
      </c>
      <c r="B55">
        <f t="shared" si="0"/>
        <v>0.9250245035569946</v>
      </c>
      <c r="C55" s="2">
        <f t="shared" si="1"/>
        <v>0.6018150231520484</v>
      </c>
      <c r="D55" s="2">
        <f t="shared" si="2"/>
        <v>0.7986355100472928</v>
      </c>
    </row>
    <row r="56" spans="1:4" ht="12.75">
      <c r="A56">
        <v>54</v>
      </c>
      <c r="B56">
        <f t="shared" si="0"/>
        <v>0.9424777960769379</v>
      </c>
      <c r="C56" s="2">
        <f t="shared" si="1"/>
        <v>0.5877852522924731</v>
      </c>
      <c r="D56" s="2">
        <f t="shared" si="2"/>
        <v>0.8090169943749475</v>
      </c>
    </row>
    <row r="57" spans="1:4" ht="12.75">
      <c r="A57">
        <v>55</v>
      </c>
      <c r="B57">
        <f t="shared" si="0"/>
        <v>0.9599310885968813</v>
      </c>
      <c r="C57" s="2">
        <f t="shared" si="1"/>
        <v>0.5735764363510462</v>
      </c>
      <c r="D57" s="2">
        <f t="shared" si="2"/>
        <v>0.8191520442889918</v>
      </c>
    </row>
    <row r="58" spans="1:4" ht="12.75">
      <c r="A58">
        <v>56</v>
      </c>
      <c r="B58">
        <f t="shared" si="0"/>
        <v>0.9773843811168246</v>
      </c>
      <c r="C58" s="2">
        <f t="shared" si="1"/>
        <v>0.5591929034707468</v>
      </c>
      <c r="D58" s="2">
        <f t="shared" si="2"/>
        <v>0.8290375725550417</v>
      </c>
    </row>
    <row r="59" spans="1:4" ht="12.75">
      <c r="A59">
        <v>57</v>
      </c>
      <c r="B59">
        <f t="shared" si="0"/>
        <v>0.9948376736367679</v>
      </c>
      <c r="C59" s="2">
        <f t="shared" si="1"/>
        <v>0.5446390350150271</v>
      </c>
      <c r="D59" s="2">
        <f t="shared" si="2"/>
        <v>0.838670567945424</v>
      </c>
    </row>
    <row r="60" spans="1:4" ht="12.75">
      <c r="A60">
        <v>58</v>
      </c>
      <c r="B60">
        <f t="shared" si="0"/>
        <v>1.0122909661567112</v>
      </c>
      <c r="C60" s="2">
        <f t="shared" si="1"/>
        <v>0.5299192642332049</v>
      </c>
      <c r="D60" s="2">
        <f t="shared" si="2"/>
        <v>0.848048096156426</v>
      </c>
    </row>
    <row r="61" spans="1:4" ht="12.75">
      <c r="A61">
        <v>59</v>
      </c>
      <c r="B61">
        <f t="shared" si="0"/>
        <v>1.0297442586766545</v>
      </c>
      <c r="C61" s="2">
        <f t="shared" si="1"/>
        <v>0.5150380749100542</v>
      </c>
      <c r="D61" s="2">
        <f t="shared" si="2"/>
        <v>0.8571673007021123</v>
      </c>
    </row>
    <row r="62" spans="1:4" ht="12.75">
      <c r="A62">
        <v>60</v>
      </c>
      <c r="B62">
        <f t="shared" si="0"/>
        <v>1.0471975511965976</v>
      </c>
      <c r="C62" s="2">
        <f t="shared" si="1"/>
        <v>0.5000000000000001</v>
      </c>
      <c r="D62" s="2">
        <f t="shared" si="2"/>
        <v>0.8660254037844386</v>
      </c>
    </row>
    <row r="63" spans="1:4" ht="12.75">
      <c r="A63">
        <v>61</v>
      </c>
      <c r="B63">
        <f t="shared" si="0"/>
        <v>1.064650843716541</v>
      </c>
      <c r="C63" s="2">
        <f t="shared" si="1"/>
        <v>0.4848096202463371</v>
      </c>
      <c r="D63" s="2">
        <f t="shared" si="2"/>
        <v>0.8746197071393957</v>
      </c>
    </row>
    <row r="64" spans="1:4" ht="12.75">
      <c r="A64">
        <v>62</v>
      </c>
      <c r="B64">
        <f t="shared" si="0"/>
        <v>1.0821041362364843</v>
      </c>
      <c r="C64" s="2">
        <f t="shared" si="1"/>
        <v>0.46947156278589086</v>
      </c>
      <c r="D64" s="2">
        <f t="shared" si="2"/>
        <v>0.8829475928589269</v>
      </c>
    </row>
    <row r="65" spans="1:4" ht="12.75">
      <c r="A65">
        <v>63</v>
      </c>
      <c r="B65">
        <f t="shared" si="0"/>
        <v>1.0995574287564276</v>
      </c>
      <c r="C65" s="2">
        <f t="shared" si="1"/>
        <v>0.4539904997395468</v>
      </c>
      <c r="D65" s="2">
        <f t="shared" si="2"/>
        <v>0.8910065241883678</v>
      </c>
    </row>
    <row r="66" spans="1:4" ht="12.75">
      <c r="A66">
        <v>64</v>
      </c>
      <c r="B66">
        <f t="shared" si="0"/>
        <v>1.117010721276371</v>
      </c>
      <c r="C66" s="2">
        <f t="shared" si="1"/>
        <v>0.43837114678907746</v>
      </c>
      <c r="D66" s="2">
        <f t="shared" si="2"/>
        <v>0.898794046299167</v>
      </c>
    </row>
    <row r="67" spans="1:4" ht="12.75">
      <c r="A67">
        <v>65</v>
      </c>
      <c r="B67">
        <f t="shared" si="0"/>
        <v>1.1344640137963142</v>
      </c>
      <c r="C67" s="2">
        <f t="shared" si="1"/>
        <v>0.42261826174069944</v>
      </c>
      <c r="D67" s="2">
        <f t="shared" si="2"/>
        <v>0.9063077870366499</v>
      </c>
    </row>
    <row r="68" spans="1:4" ht="12.75">
      <c r="A68">
        <v>66</v>
      </c>
      <c r="B68">
        <f aca="true" t="shared" si="3" ref="B68:B92">RADIANS(A68)</f>
        <v>1.1519173063162575</v>
      </c>
      <c r="C68" s="2">
        <f aca="true" t="shared" si="4" ref="C68:C92">COS(B68)</f>
        <v>0.4067366430758002</v>
      </c>
      <c r="D68" s="2">
        <f aca="true" t="shared" si="5" ref="D68:D92">SIN(B68)</f>
        <v>0.9135454576426009</v>
      </c>
    </row>
    <row r="69" spans="1:4" ht="12.75">
      <c r="A69">
        <v>67</v>
      </c>
      <c r="B69">
        <f t="shared" si="3"/>
        <v>1.1693705988362009</v>
      </c>
      <c r="C69" s="2">
        <f t="shared" si="4"/>
        <v>0.3907311284892737</v>
      </c>
      <c r="D69" s="2">
        <f t="shared" si="5"/>
        <v>0.9205048534524404</v>
      </c>
    </row>
    <row r="70" spans="1:4" ht="12.75">
      <c r="A70">
        <v>68</v>
      </c>
      <c r="B70">
        <f t="shared" si="3"/>
        <v>1.1868238913561442</v>
      </c>
      <c r="C70" s="2">
        <f t="shared" si="4"/>
        <v>0.37460659341591196</v>
      </c>
      <c r="D70" s="2">
        <f t="shared" si="5"/>
        <v>0.9271838545667874</v>
      </c>
    </row>
    <row r="71" spans="1:4" ht="12.75">
      <c r="A71">
        <v>69</v>
      </c>
      <c r="B71">
        <f t="shared" si="3"/>
        <v>1.2042771838760873</v>
      </c>
      <c r="C71" s="2">
        <f t="shared" si="4"/>
        <v>0.3583679495453004</v>
      </c>
      <c r="D71" s="2">
        <f t="shared" si="5"/>
        <v>0.9335804264972017</v>
      </c>
    </row>
    <row r="72" spans="1:4" ht="12.75">
      <c r="A72">
        <v>70</v>
      </c>
      <c r="B72">
        <f t="shared" si="3"/>
        <v>1.2217304763960306</v>
      </c>
      <c r="C72" s="2">
        <f t="shared" si="4"/>
        <v>0.3420201433256688</v>
      </c>
      <c r="D72" s="2">
        <f t="shared" si="5"/>
        <v>0.9396926207859083</v>
      </c>
    </row>
    <row r="73" spans="1:4" ht="12.75">
      <c r="A73">
        <v>71</v>
      </c>
      <c r="B73">
        <f t="shared" si="3"/>
        <v>1.239183768915974</v>
      </c>
      <c r="C73" s="2">
        <f t="shared" si="4"/>
        <v>0.32556815445715676</v>
      </c>
      <c r="D73" s="2">
        <f t="shared" si="5"/>
        <v>0.9455185755993167</v>
      </c>
    </row>
    <row r="74" spans="1:4" ht="12.75">
      <c r="A74">
        <v>72</v>
      </c>
      <c r="B74">
        <f t="shared" si="3"/>
        <v>1.2566370614359172</v>
      </c>
      <c r="C74" s="2">
        <f t="shared" si="4"/>
        <v>0.30901699437494745</v>
      </c>
      <c r="D74" s="2">
        <f t="shared" si="5"/>
        <v>0.9510565162951535</v>
      </c>
    </row>
    <row r="75" spans="1:4" ht="12.75">
      <c r="A75">
        <v>73</v>
      </c>
      <c r="B75">
        <f t="shared" si="3"/>
        <v>1.2740903539558606</v>
      </c>
      <c r="C75" s="2">
        <f t="shared" si="4"/>
        <v>0.29237170472273677</v>
      </c>
      <c r="D75" s="2">
        <f t="shared" si="5"/>
        <v>0.9563047559630354</v>
      </c>
    </row>
    <row r="76" spans="1:4" ht="12.75">
      <c r="A76">
        <v>74</v>
      </c>
      <c r="B76">
        <f t="shared" si="3"/>
        <v>1.2915436464758039</v>
      </c>
      <c r="C76" s="2">
        <f t="shared" si="4"/>
        <v>0.27563735581699916</v>
      </c>
      <c r="D76" s="2">
        <f t="shared" si="5"/>
        <v>0.9612616959383189</v>
      </c>
    </row>
    <row r="77" spans="1:4" ht="12.75">
      <c r="A77">
        <v>75</v>
      </c>
      <c r="B77">
        <f t="shared" si="3"/>
        <v>1.3089969389957472</v>
      </c>
      <c r="C77" s="2">
        <f t="shared" si="4"/>
        <v>0.25881904510252074</v>
      </c>
      <c r="D77" s="2">
        <f t="shared" si="5"/>
        <v>0.9659258262890683</v>
      </c>
    </row>
    <row r="78" spans="1:4" ht="12.75">
      <c r="A78">
        <v>76</v>
      </c>
      <c r="B78">
        <f t="shared" si="3"/>
        <v>1.3264502315156905</v>
      </c>
      <c r="C78" s="2">
        <f t="shared" si="4"/>
        <v>0.24192189559966767</v>
      </c>
      <c r="D78" s="2">
        <f t="shared" si="5"/>
        <v>0.9702957262759965</v>
      </c>
    </row>
    <row r="79" spans="1:4" ht="12.75">
      <c r="A79">
        <v>77</v>
      </c>
      <c r="B79">
        <f t="shared" si="3"/>
        <v>1.3439035240356338</v>
      </c>
      <c r="C79" s="2">
        <f t="shared" si="4"/>
        <v>0.22495105434386492</v>
      </c>
      <c r="D79" s="2">
        <f t="shared" si="5"/>
        <v>0.9743700647852352</v>
      </c>
    </row>
    <row r="80" spans="1:4" ht="12.75">
      <c r="A80">
        <v>78</v>
      </c>
      <c r="B80">
        <f t="shared" si="3"/>
        <v>1.361356816555577</v>
      </c>
      <c r="C80" s="2">
        <f t="shared" si="4"/>
        <v>0.20791169081775945</v>
      </c>
      <c r="D80" s="2">
        <f t="shared" si="5"/>
        <v>0.9781476007338056</v>
      </c>
    </row>
    <row r="81" spans="1:4" ht="12.75">
      <c r="A81">
        <v>79</v>
      </c>
      <c r="B81">
        <f t="shared" si="3"/>
        <v>1.3788101090755203</v>
      </c>
      <c r="C81" s="2">
        <f t="shared" si="4"/>
        <v>0.19080899537654492</v>
      </c>
      <c r="D81" s="2">
        <f t="shared" si="5"/>
        <v>0.981627183447664</v>
      </c>
    </row>
    <row r="82" spans="1:4" ht="12.75">
      <c r="A82">
        <v>80</v>
      </c>
      <c r="B82">
        <f t="shared" si="3"/>
        <v>1.3962634015954636</v>
      </c>
      <c r="C82" s="2">
        <f t="shared" si="4"/>
        <v>0.17364817766693041</v>
      </c>
      <c r="D82" s="2">
        <f t="shared" si="5"/>
        <v>0.984807753012208</v>
      </c>
    </row>
    <row r="83" spans="1:4" ht="12.75">
      <c r="A83">
        <v>81</v>
      </c>
      <c r="B83">
        <f t="shared" si="3"/>
        <v>1.413716694115407</v>
      </c>
      <c r="C83" s="2">
        <f t="shared" si="4"/>
        <v>0.15643446504023092</v>
      </c>
      <c r="D83" s="2">
        <f t="shared" si="5"/>
        <v>0.9876883405951378</v>
      </c>
    </row>
    <row r="84" spans="1:4" ht="12.75">
      <c r="A84">
        <v>82</v>
      </c>
      <c r="B84">
        <f t="shared" si="3"/>
        <v>1.4311699866353502</v>
      </c>
      <c r="C84" s="2">
        <f t="shared" si="4"/>
        <v>0.13917310096006547</v>
      </c>
      <c r="D84" s="2">
        <f t="shared" si="5"/>
        <v>0.9902680687415704</v>
      </c>
    </row>
    <row r="85" spans="1:4" ht="12.75">
      <c r="A85">
        <v>83</v>
      </c>
      <c r="B85">
        <f t="shared" si="3"/>
        <v>1.4486232791552935</v>
      </c>
      <c r="C85" s="2">
        <f t="shared" si="4"/>
        <v>0.12186934340514749</v>
      </c>
      <c r="D85" s="2">
        <f t="shared" si="5"/>
        <v>0.992546151641322</v>
      </c>
    </row>
    <row r="86" spans="1:4" ht="12.75">
      <c r="A86">
        <v>84</v>
      </c>
      <c r="B86">
        <f t="shared" si="3"/>
        <v>1.4660765716752369</v>
      </c>
      <c r="C86" s="2">
        <f t="shared" si="4"/>
        <v>0.10452846326765346</v>
      </c>
      <c r="D86" s="2">
        <f t="shared" si="5"/>
        <v>0.9945218953682733</v>
      </c>
    </row>
    <row r="87" spans="1:4" ht="12.75">
      <c r="A87">
        <v>85</v>
      </c>
      <c r="B87">
        <f t="shared" si="3"/>
        <v>1.4835298641951802</v>
      </c>
      <c r="C87" s="2">
        <f t="shared" si="4"/>
        <v>0.08715574274765814</v>
      </c>
      <c r="D87" s="2">
        <f t="shared" si="5"/>
        <v>0.9961946980917455</v>
      </c>
    </row>
    <row r="88" spans="1:4" ht="12.75">
      <c r="A88">
        <v>86</v>
      </c>
      <c r="B88">
        <f t="shared" si="3"/>
        <v>1.5009831567151235</v>
      </c>
      <c r="C88" s="2">
        <f t="shared" si="4"/>
        <v>0.06975647374412523</v>
      </c>
      <c r="D88" s="2">
        <f t="shared" si="5"/>
        <v>0.9975640502598242</v>
      </c>
    </row>
    <row r="89" spans="1:4" ht="12.75">
      <c r="A89">
        <v>87</v>
      </c>
      <c r="B89">
        <f t="shared" si="3"/>
        <v>1.5184364492350666</v>
      </c>
      <c r="C89" s="2">
        <f t="shared" si="4"/>
        <v>0.052335956242943966</v>
      </c>
      <c r="D89" s="2">
        <f t="shared" si="5"/>
        <v>0.9986295347545738</v>
      </c>
    </row>
    <row r="90" spans="1:4" ht="12.75">
      <c r="A90">
        <v>88</v>
      </c>
      <c r="B90">
        <f t="shared" si="3"/>
        <v>1.53588974175501</v>
      </c>
      <c r="C90" s="2">
        <f t="shared" si="4"/>
        <v>0.03489949670250108</v>
      </c>
      <c r="D90" s="2">
        <f t="shared" si="5"/>
        <v>0.9993908270190958</v>
      </c>
    </row>
    <row r="91" spans="1:4" ht="12.75">
      <c r="A91">
        <v>89</v>
      </c>
      <c r="B91">
        <f t="shared" si="3"/>
        <v>1.5533430342749532</v>
      </c>
      <c r="C91" s="2">
        <f t="shared" si="4"/>
        <v>0.0174524064372836</v>
      </c>
      <c r="D91" s="2">
        <f t="shared" si="5"/>
        <v>0.9998476951563913</v>
      </c>
    </row>
    <row r="92" spans="1:4" ht="12.75">
      <c r="A92">
        <v>90</v>
      </c>
      <c r="B92">
        <f t="shared" si="3"/>
        <v>1.5707963267948966</v>
      </c>
      <c r="C92" s="2">
        <f t="shared" si="4"/>
        <v>6.1257422745431E-17</v>
      </c>
      <c r="D92" s="2">
        <f t="shared" si="5"/>
        <v>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registered user</dc:creator>
  <cp:keywords/>
  <dc:description/>
  <cp:lastModifiedBy>HP registered user</cp:lastModifiedBy>
  <dcterms:created xsi:type="dcterms:W3CDTF">2002-11-23T17:32:26Z</dcterms:created>
  <dcterms:modified xsi:type="dcterms:W3CDTF">2002-12-19T19:46:53Z</dcterms:modified>
  <cp:category/>
  <cp:version/>
  <cp:contentType/>
  <cp:contentStatus/>
</cp:coreProperties>
</file>